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<sst xmlns="http://schemas.openxmlformats.org/spreadsheetml/2006/main" count="29" uniqueCount="28">
  <si>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Долг</t>
  </si>
  <si>
    <t>Отопление</t>
  </si>
  <si>
    <t>Подогрев воды для ГВС</t>
  </si>
  <si>
    <t>ХВС парковка</t>
  </si>
  <si>
    <t>Эл. эн. парковки</t>
  </si>
  <si>
    <t>Текущая деятельность</t>
  </si>
  <si>
    <t>Содержание паркинга</t>
  </si>
  <si>
    <t>Транзит эл/эн</t>
  </si>
  <si>
    <t>Вывоз ТБО</t>
  </si>
  <si>
    <t>Доп. услуги</t>
  </si>
  <si>
    <t>Итого</t>
  </si>
  <si>
    <t>Электроэнергия МОП</t>
  </si>
  <si>
    <t>Статьи расходов</t>
  </si>
  <si>
    <t>ХВС, Вода для ГВС, Водоотведение (ХВС+ГВС)</t>
  </si>
  <si>
    <t>Устранение строительных дефектов, благоустройство , целевой взнос предшествующих периодов</t>
  </si>
  <si>
    <t>Эл. эн. кв./цок. с потерям</t>
  </si>
  <si>
    <t>На 01.11.10</t>
  </si>
  <si>
    <t>Начисления собственникам по смете и их фактическая оплата по состоянию на 26 мая 2011 года</t>
  </si>
  <si>
    <t>На 26.05.11</t>
  </si>
  <si>
    <t>Начисления по фин. плану за период с 1.11.2010 г. по 30.04.2011 г.</t>
  </si>
  <si>
    <t>Оплата собственников с 1.11.2010 г. по 26.05.2011 г.</t>
  </si>
  <si>
    <t xml:space="preserve">   Резервный фонд</t>
  </si>
  <si>
    <t>в том числе:</t>
  </si>
  <si>
    <t>Просроченная задолженность</t>
  </si>
  <si>
    <t>Текущая задолженность</t>
  </si>
  <si>
    <t>Задолженность по паркингу</t>
  </si>
  <si>
    <r>
      <t xml:space="preserve">По состоянию на 27 мая 2011 года доля оплаты по отношению к начислениям составила  </t>
    </r>
    <r>
      <rPr>
        <b/>
        <i/>
        <u val="single"/>
        <sz val="10"/>
        <rFont val="Arial"/>
        <family val="2"/>
      </rPr>
      <t>51%</t>
    </r>
    <r>
      <rPr>
        <b/>
        <i/>
        <sz val="10"/>
        <rFont val="Arial"/>
        <family val="2"/>
      </rPr>
      <t>!</t>
    </r>
  </si>
  <si>
    <t>Приложение N 3 к Протоколу Общего собрания N 14  членов ТСЖ "12 месяцев" от 28.05.2011г.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</si>
</sst>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 style="medium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  <border>
      <left/>
      <right/>
      <top style="thin">
        <color indexed="24"/>
      </top>
      <bottom style="thin">
        <color indexed="24"/>
      </bottom>
    </border>
    <border>
      <left/>
      <right style="thin">
        <color indexed="24"/>
      </right>
      <top style="thin">
        <color indexed="24"/>
      </top>
      <bottom style="thin">
        <color indexed="24"/>
      </bottom>
    </border>
    <border>
      <left style="medium">
        <color indexed="24"/>
      </left>
      <right/>
      <top style="medium">
        <color indexed="24"/>
      </top>
      <bottom/>
    </border>
    <border>
      <left/>
      <right/>
      <top style="medium">
        <color indexed="24"/>
      </top>
      <bottom/>
    </border>
    <border>
      <left/>
      <right style="medium">
        <color indexed="24"/>
      </right>
      <top style="medium">
        <color indexed="24"/>
      </top>
      <bottom/>
    </border>
    <border>
      <left style="medium">
        <color indexed="24"/>
      </left>
      <right/>
      <top/>
      <bottom/>
    </border>
    <border>
      <left/>
      <right style="medium">
        <color indexed="24"/>
      </right>
      <top/>
      <bottom/>
    </border>
    <border>
      <left style="medium">
        <color indexed="24"/>
      </left>
      <right/>
      <top/>
      <bottom style="medium">
        <color indexed="24"/>
      </bottom>
    </border>
    <border>
      <left/>
      <right/>
      <top/>
      <bottom style="medium">
        <color indexed="24"/>
      </bottom>
    </border>
    <border>
      <left/>
      <right style="medium">
        <color indexed="24"/>
      </right>
      <top/>
      <bottom style="medium">
        <color indexed="24"/>
      </bottom>
    </border>
    <border>
      <left style="medium">
        <color indexed="24"/>
      </left>
      <right style="thin"/>
      <top style="medium">
        <color indexed="24"/>
      </top>
      <bottom/>
    </border>
    <border>
      <left style="medium">
        <color indexed="24"/>
      </left>
      <right style="thin"/>
      <top/>
      <bottom/>
    </border>
    <border>
      <left style="medium">
        <color indexed="24"/>
      </left>
      <right style="thin"/>
      <top/>
      <bottom style="medium">
        <color indexed="24"/>
      </bottom>
    </border>
    <border>
      <left style="medium">
        <color indexed="24"/>
      </left>
      <right style="medium">
        <color indexed="24"/>
      </right>
      <top style="medium">
        <color indexed="24"/>
      </top>
      <bottom/>
    </border>
    <border>
      <left style="medium">
        <color indexed="24"/>
      </left>
      <right style="medium">
        <color indexed="24"/>
      </right>
      <top/>
      <bottom/>
    </border>
    <border>
      <left style="medium">
        <color indexed="24"/>
      </left>
      <right style="medium">
        <color indexed="24"/>
      </right>
      <top/>
      <bottom style="medium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0" fillId="33" borderId="11" xfId="0" applyNumberFormat="1" applyFont="1" applyFill="1" applyBorder="1" applyAlignment="1">
      <alignment horizontal="right" vertical="top"/>
    </xf>
    <xf numFmtId="3" fontId="0" fillId="33" borderId="12" xfId="0" applyNumberFormat="1" applyFont="1" applyFill="1" applyBorder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right" vertical="top"/>
    </xf>
    <xf numFmtId="0" fontId="3" fillId="35" borderId="0" xfId="0" applyNumberFormat="1" applyFont="1" applyFill="1" applyBorder="1" applyAlignment="1">
      <alignment vertical="top"/>
    </xf>
    <xf numFmtId="0" fontId="5" fillId="35" borderId="0" xfId="0" applyNumberFormat="1" applyFont="1" applyFill="1" applyBorder="1" applyAlignment="1">
      <alignment vertical="top"/>
    </xf>
    <xf numFmtId="0" fontId="5" fillId="35" borderId="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right" vertical="top"/>
    </xf>
    <xf numFmtId="0" fontId="8" fillId="35" borderId="1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left" vertical="top" wrapText="1" indent="1"/>
    </xf>
    <xf numFmtId="3" fontId="0" fillId="0" borderId="11" xfId="0" applyNumberFormat="1" applyFont="1" applyBorder="1" applyAlignment="1">
      <alignment horizontal="right" vertical="top"/>
    </xf>
    <xf numFmtId="3" fontId="0" fillId="35" borderId="11" xfId="0" applyNumberFormat="1" applyFont="1" applyFill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left" vertical="top"/>
    </xf>
    <xf numFmtId="3" fontId="0" fillId="33" borderId="11" xfId="0" applyNumberFormat="1" applyFont="1" applyFill="1" applyBorder="1" applyAlignment="1">
      <alignment horizontal="right" vertical="top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3" fontId="0" fillId="35" borderId="12" xfId="0" applyNumberFormat="1" applyFont="1" applyFill="1" applyBorder="1" applyAlignment="1">
      <alignment horizontal="right" vertical="top"/>
    </xf>
    <xf numFmtId="3" fontId="0" fillId="35" borderId="14" xfId="0" applyNumberFormat="1" applyFont="1" applyFill="1" applyBorder="1" applyAlignment="1">
      <alignment horizontal="right" vertical="top"/>
    </xf>
    <xf numFmtId="3" fontId="0" fillId="35" borderId="15" xfId="0" applyNumberFormat="1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0" fillId="0" borderId="14" xfId="0" applyNumberFormat="1" applyFont="1" applyBorder="1" applyAlignment="1">
      <alignment horizontal="right" vertical="top"/>
    </xf>
    <xf numFmtId="3" fontId="0" fillId="0" borderId="15" xfId="0" applyNumberFormat="1" applyFont="1" applyBorder="1" applyAlignment="1">
      <alignment horizontal="right" vertical="top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5" fillId="35" borderId="0" xfId="0" applyNumberFormat="1" applyFont="1" applyFill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C0BCB1"/>
      <rgbColor rgb="00CCFFFF"/>
      <rgbColor rgb="00DED9CC"/>
      <rgbColor rgb="00EEE9D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1"/>
  <sheetViews>
    <sheetView tabSelected="1" zoomScalePageLayoutView="0" workbookViewId="0" topLeftCell="A1">
      <selection activeCell="A2" sqref="A2:IV2"/>
    </sheetView>
  </sheetViews>
  <sheetFormatPr defaultColWidth="10.66015625" defaultRowHeight="11.25" outlineLevelRow="2"/>
  <cols>
    <col min="1" max="1" width="16" style="0" customWidth="1"/>
    <col min="2" max="2" width="9.5" style="0" customWidth="1"/>
    <col min="3" max="3" width="40" style="0" customWidth="1"/>
    <col min="4" max="4" width="16" style="0" customWidth="1"/>
    <col min="5" max="5" width="1.66796875" style="0" customWidth="1"/>
    <col min="6" max="6" width="9.33203125" style="0" customWidth="1"/>
    <col min="7" max="7" width="8" style="0" customWidth="1"/>
    <col min="8" max="8" width="21" style="0" customWidth="1"/>
    <col min="9" max="9" width="15.66015625" style="0" customWidth="1"/>
  </cols>
  <sheetData>
    <row r="1" spans="1:9" ht="20.25" customHeight="1">
      <c r="A1" s="48" t="s">
        <v>27</v>
      </c>
      <c r="B1" s="49"/>
      <c r="C1" s="49"/>
      <c r="D1" s="49"/>
      <c r="E1" s="49"/>
      <c r="F1" s="49"/>
      <c r="G1" s="48"/>
      <c r="H1" s="48"/>
      <c r="I1" s="48"/>
    </row>
    <row r="2" spans="1:9" ht="20.25" customHeight="1">
      <c r="A2" s="50"/>
      <c r="B2" s="51"/>
      <c r="C2" s="51"/>
      <c r="D2" s="51"/>
      <c r="E2" s="51"/>
      <c r="F2" s="51"/>
      <c r="G2" s="50"/>
      <c r="H2" s="50"/>
      <c r="I2" s="50"/>
    </row>
    <row r="3" ht="20.25" customHeight="1"/>
    <row r="4" ht="9.75" customHeight="1"/>
    <row r="5" spans="1:9" ht="47.25" customHeight="1">
      <c r="A5" s="47" t="s">
        <v>17</v>
      </c>
      <c r="B5" s="47"/>
      <c r="C5" s="47"/>
      <c r="D5" s="47"/>
      <c r="E5" s="47"/>
      <c r="F5" s="47"/>
      <c r="G5" s="47"/>
      <c r="H5" s="47"/>
      <c r="I5" s="47"/>
    </row>
    <row r="6" ht="9.75" customHeight="1" thickBot="1"/>
    <row r="7" spans="1:9" ht="15.75" customHeight="1" thickBot="1">
      <c r="A7" s="30" t="s">
        <v>12</v>
      </c>
      <c r="B7" s="30"/>
      <c r="C7" s="30"/>
      <c r="D7" s="8" t="s">
        <v>16</v>
      </c>
      <c r="E7" s="31" t="s">
        <v>19</v>
      </c>
      <c r="F7" s="32"/>
      <c r="G7" s="33"/>
      <c r="H7" s="40" t="s">
        <v>20</v>
      </c>
      <c r="I7" s="1" t="s">
        <v>18</v>
      </c>
    </row>
    <row r="8" spans="1:9" ht="11.25" customHeight="1" thickBot="1">
      <c r="A8" s="30"/>
      <c r="B8" s="30"/>
      <c r="C8" s="30"/>
      <c r="D8" s="43" t="s">
        <v>0</v>
      </c>
      <c r="E8" s="34"/>
      <c r="F8" s="35"/>
      <c r="G8" s="36"/>
      <c r="H8" s="41"/>
      <c r="I8" s="46" t="s">
        <v>0</v>
      </c>
    </row>
    <row r="9" spans="1:9" ht="11.25" customHeight="1" thickBot="1">
      <c r="A9" s="30"/>
      <c r="B9" s="30"/>
      <c r="C9" s="30"/>
      <c r="D9" s="44"/>
      <c r="E9" s="34"/>
      <c r="F9" s="35"/>
      <c r="G9" s="36"/>
      <c r="H9" s="41"/>
      <c r="I9" s="46"/>
    </row>
    <row r="10" spans="1:9" ht="45.75" customHeight="1" thickBot="1">
      <c r="A10" s="30"/>
      <c r="B10" s="30"/>
      <c r="C10" s="30"/>
      <c r="D10" s="45"/>
      <c r="E10" s="37"/>
      <c r="F10" s="38"/>
      <c r="G10" s="39"/>
      <c r="H10" s="42"/>
      <c r="I10" s="46"/>
    </row>
    <row r="11" spans="1:9" ht="11.25" customHeight="1">
      <c r="A11" s="16" t="s">
        <v>5</v>
      </c>
      <c r="B11" s="16"/>
      <c r="C11" s="16"/>
      <c r="D11" s="2">
        <v>3777380</v>
      </c>
      <c r="E11" s="17">
        <v>6774207</v>
      </c>
      <c r="F11" s="17"/>
      <c r="G11" s="17"/>
      <c r="H11" s="9">
        <v>3837291</v>
      </c>
      <c r="I11" s="3">
        <f>D11+E11-H11</f>
        <v>6714296</v>
      </c>
    </row>
    <row r="12" spans="1:9" ht="22.5" customHeight="1">
      <c r="A12" s="16" t="s">
        <v>14</v>
      </c>
      <c r="B12" s="16"/>
      <c r="C12" s="16"/>
      <c r="D12" s="2">
        <v>5799395</v>
      </c>
      <c r="E12" s="17">
        <v>0</v>
      </c>
      <c r="F12" s="17"/>
      <c r="G12" s="17"/>
      <c r="H12" s="9">
        <v>2660989</v>
      </c>
      <c r="I12" s="3">
        <f aca="true" t="shared" si="0" ref="I12:I25">D12+E12-H12</f>
        <v>3138406</v>
      </c>
    </row>
    <row r="13" spans="1:9" ht="11.25" customHeight="1">
      <c r="A13" s="16" t="s">
        <v>6</v>
      </c>
      <c r="B13" s="16"/>
      <c r="C13" s="16"/>
      <c r="D13" s="2">
        <v>692236</v>
      </c>
      <c r="E13" s="17">
        <v>527938</v>
      </c>
      <c r="F13" s="17"/>
      <c r="G13" s="17"/>
      <c r="H13" s="9">
        <v>706931</v>
      </c>
      <c r="I13" s="3">
        <f t="shared" si="0"/>
        <v>513243</v>
      </c>
    </row>
    <row r="14" spans="1:9" ht="11.25" customHeight="1">
      <c r="A14" s="16" t="s">
        <v>7</v>
      </c>
      <c r="B14" s="16"/>
      <c r="C14" s="16"/>
      <c r="D14" s="2">
        <v>4231</v>
      </c>
      <c r="E14" s="17">
        <v>3192</v>
      </c>
      <c r="F14" s="17"/>
      <c r="G14" s="17"/>
      <c r="H14" s="9">
        <v>3529</v>
      </c>
      <c r="I14" s="3">
        <f t="shared" si="0"/>
        <v>3894</v>
      </c>
    </row>
    <row r="15" spans="1:9" ht="11.25" customHeight="1">
      <c r="A15" s="16" t="s">
        <v>8</v>
      </c>
      <c r="B15" s="16"/>
      <c r="C15" s="16"/>
      <c r="D15" s="2">
        <v>23621</v>
      </c>
      <c r="E15" s="17">
        <v>58406</v>
      </c>
      <c r="F15" s="17"/>
      <c r="G15" s="17"/>
      <c r="H15" s="9">
        <v>69605</v>
      </c>
      <c r="I15" s="3">
        <f t="shared" si="0"/>
        <v>12422</v>
      </c>
    </row>
    <row r="16" spans="1:9" ht="11.25" customHeight="1">
      <c r="A16" s="16" t="s">
        <v>9</v>
      </c>
      <c r="B16" s="16"/>
      <c r="C16" s="16"/>
      <c r="D16" s="2">
        <v>7253</v>
      </c>
      <c r="E16" s="27">
        <v>8000</v>
      </c>
      <c r="F16" s="28"/>
      <c r="G16" s="29"/>
      <c r="H16" s="9">
        <v>12447</v>
      </c>
      <c r="I16" s="3">
        <f t="shared" si="0"/>
        <v>2806</v>
      </c>
    </row>
    <row r="17" spans="1:9" ht="11.25" customHeight="1" outlineLevel="2">
      <c r="A17" s="16" t="s">
        <v>13</v>
      </c>
      <c r="B17" s="16"/>
      <c r="C17" s="16"/>
      <c r="D17" s="2">
        <v>142906</v>
      </c>
      <c r="E17" s="17">
        <v>211922</v>
      </c>
      <c r="F17" s="17"/>
      <c r="G17" s="17"/>
      <c r="H17" s="9">
        <v>304274</v>
      </c>
      <c r="I17" s="3">
        <f t="shared" si="0"/>
        <v>50554</v>
      </c>
    </row>
    <row r="18" spans="1:9" ht="11.25" customHeight="1" outlineLevel="2">
      <c r="A18" s="16" t="s">
        <v>3</v>
      </c>
      <c r="B18" s="16"/>
      <c r="C18" s="16"/>
      <c r="D18" s="2">
        <v>1376</v>
      </c>
      <c r="E18" s="17"/>
      <c r="F18" s="17"/>
      <c r="G18" s="17"/>
      <c r="H18" s="9">
        <v>576</v>
      </c>
      <c r="I18" s="3">
        <f t="shared" si="0"/>
        <v>800</v>
      </c>
    </row>
    <row r="19" spans="1:9" ht="11.25" customHeight="1" outlineLevel="2">
      <c r="A19" s="16" t="s">
        <v>11</v>
      </c>
      <c r="B19" s="16"/>
      <c r="C19" s="16"/>
      <c r="D19" s="2">
        <v>205692</v>
      </c>
      <c r="E19" s="17">
        <v>290436</v>
      </c>
      <c r="F19" s="17"/>
      <c r="G19" s="17"/>
      <c r="H19" s="9">
        <v>567059</v>
      </c>
      <c r="I19" s="3">
        <f t="shared" si="0"/>
        <v>-70931</v>
      </c>
    </row>
    <row r="20" spans="1:9" ht="11.25" customHeight="1" outlineLevel="2">
      <c r="A20" s="16" t="s">
        <v>15</v>
      </c>
      <c r="B20" s="16"/>
      <c r="C20" s="16"/>
      <c r="D20" s="2">
        <v>256333</v>
      </c>
      <c r="E20" s="17">
        <v>979662</v>
      </c>
      <c r="F20" s="17"/>
      <c r="G20" s="17"/>
      <c r="H20" s="9">
        <v>929022</v>
      </c>
      <c r="I20" s="3">
        <f t="shared" si="0"/>
        <v>306973</v>
      </c>
    </row>
    <row r="21" spans="1:9" ht="11.25" customHeight="1" outlineLevel="2">
      <c r="A21" s="16" t="s">
        <v>4</v>
      </c>
      <c r="B21" s="16"/>
      <c r="C21" s="16"/>
      <c r="D21" s="2">
        <v>38634</v>
      </c>
      <c r="E21" s="17">
        <v>36062</v>
      </c>
      <c r="F21" s="17"/>
      <c r="G21" s="17"/>
      <c r="H21" s="9">
        <v>40827</v>
      </c>
      <c r="I21" s="3">
        <f t="shared" si="0"/>
        <v>33869</v>
      </c>
    </row>
    <row r="22" spans="1:9" ht="11.25" customHeight="1" outlineLevel="2">
      <c r="A22" s="16" t="s">
        <v>1</v>
      </c>
      <c r="B22" s="16"/>
      <c r="C22" s="16"/>
      <c r="D22" s="2">
        <v>796246</v>
      </c>
      <c r="E22" s="18">
        <v>3052815</v>
      </c>
      <c r="F22" s="18"/>
      <c r="G22" s="18"/>
      <c r="H22" s="9">
        <v>2625530</v>
      </c>
      <c r="I22" s="3">
        <f t="shared" si="0"/>
        <v>1223531</v>
      </c>
    </row>
    <row r="23" spans="1:9" ht="11.25" customHeight="1" outlineLevel="2">
      <c r="A23" s="16" t="s">
        <v>2</v>
      </c>
      <c r="B23" s="16"/>
      <c r="C23" s="16"/>
      <c r="D23" s="2">
        <v>56785</v>
      </c>
      <c r="E23" s="18">
        <v>147786</v>
      </c>
      <c r="F23" s="18"/>
      <c r="G23" s="18"/>
      <c r="H23" s="9">
        <v>181293</v>
      </c>
      <c r="I23" s="3">
        <f t="shared" si="0"/>
        <v>23278</v>
      </c>
    </row>
    <row r="24" spans="1:9" ht="11.25" customHeight="1" outlineLevel="2">
      <c r="A24" s="21" t="s">
        <v>21</v>
      </c>
      <c r="B24" s="22"/>
      <c r="C24" s="23"/>
      <c r="D24" s="2"/>
      <c r="E24" s="24">
        <v>1814520</v>
      </c>
      <c r="F24" s="25"/>
      <c r="G24" s="26"/>
      <c r="H24" s="9">
        <v>1216257</v>
      </c>
      <c r="I24" s="3">
        <f t="shared" si="0"/>
        <v>598263</v>
      </c>
    </row>
    <row r="25" spans="1:11" ht="14.25" customHeight="1" outlineLevel="1">
      <c r="A25" s="19" t="s">
        <v>10</v>
      </c>
      <c r="B25" s="19"/>
      <c r="C25" s="19"/>
      <c r="D25" s="4">
        <f>SUM(D11:D23)</f>
        <v>11802088</v>
      </c>
      <c r="E25" s="20">
        <f>SUM(E11:E24)</f>
        <v>13904946</v>
      </c>
      <c r="F25" s="20"/>
      <c r="G25" s="20"/>
      <c r="H25" s="5">
        <f>SUM(H11:H24)</f>
        <v>13155630</v>
      </c>
      <c r="I25" s="6">
        <f t="shared" si="0"/>
        <v>12551404</v>
      </c>
      <c r="J25" s="7"/>
      <c r="K25" s="7"/>
    </row>
    <row r="26" spans="1:11" ht="14.25" customHeight="1" outlineLevel="1">
      <c r="A26" s="10"/>
      <c r="B26" s="10"/>
      <c r="C26" s="10"/>
      <c r="D26" s="10"/>
      <c r="E26" s="10"/>
      <c r="F26" s="11"/>
      <c r="G26" s="11"/>
      <c r="H26" s="11"/>
      <c r="I26" s="12" t="s">
        <v>22</v>
      </c>
      <c r="J26" s="7"/>
      <c r="K26" s="7"/>
    </row>
    <row r="27" spans="1:11" ht="11.25" customHeight="1" outlineLevel="1">
      <c r="A27" s="10"/>
      <c r="B27" s="10"/>
      <c r="C27" s="10"/>
      <c r="D27" s="10"/>
      <c r="E27" s="10"/>
      <c r="F27" s="14" t="s">
        <v>23</v>
      </c>
      <c r="G27" s="14"/>
      <c r="H27" s="14"/>
      <c r="I27" s="13">
        <v>11405829</v>
      </c>
      <c r="J27" s="7"/>
      <c r="K27" s="7"/>
    </row>
    <row r="28" spans="1:11" ht="11.25" customHeight="1">
      <c r="A28" s="10"/>
      <c r="B28" s="10"/>
      <c r="C28" s="10"/>
      <c r="D28" s="10"/>
      <c r="E28" s="10"/>
      <c r="F28" s="14" t="s">
        <v>24</v>
      </c>
      <c r="G28" s="14"/>
      <c r="H28" s="14"/>
      <c r="I28" s="13">
        <v>808664</v>
      </c>
      <c r="J28" s="7"/>
      <c r="K28" s="7"/>
    </row>
    <row r="29" spans="1:9" ht="11.25" customHeight="1">
      <c r="A29" s="10"/>
      <c r="B29" s="10"/>
      <c r="C29" s="10"/>
      <c r="D29" s="10"/>
      <c r="E29" s="10"/>
      <c r="F29" s="14" t="s">
        <v>25</v>
      </c>
      <c r="G29" s="14"/>
      <c r="H29" s="14"/>
      <c r="I29" s="13">
        <v>336911</v>
      </c>
    </row>
    <row r="30" spans="1:9" ht="11.25">
      <c r="A30" s="15" t="s">
        <v>26</v>
      </c>
      <c r="B30" s="15"/>
      <c r="C30" s="15"/>
      <c r="D30" s="15"/>
      <c r="E30" s="15"/>
      <c r="F30" s="15"/>
      <c r="G30" s="15"/>
      <c r="H30" s="15"/>
      <c r="I30" s="15"/>
    </row>
    <row r="31" spans="1:9" ht="11.25">
      <c r="A31" s="15"/>
      <c r="B31" s="15"/>
      <c r="C31" s="15"/>
      <c r="D31" s="15"/>
      <c r="E31" s="15"/>
      <c r="F31" s="15"/>
      <c r="G31" s="15"/>
      <c r="H31" s="15"/>
      <c r="I31" s="15"/>
    </row>
  </sheetData>
  <sheetProtection/>
  <mergeCells count="41">
    <mergeCell ref="A18:C18"/>
    <mergeCell ref="E18:G18"/>
    <mergeCell ref="A1:I1"/>
    <mergeCell ref="A7:C10"/>
    <mergeCell ref="E7:G10"/>
    <mergeCell ref="H7:H10"/>
    <mergeCell ref="D8:D10"/>
    <mergeCell ref="I8:I10"/>
    <mergeCell ref="A5:I5"/>
    <mergeCell ref="A17:C17"/>
    <mergeCell ref="E17:G17"/>
    <mergeCell ref="A12:C12"/>
    <mergeCell ref="E12:G12"/>
    <mergeCell ref="A11:C11"/>
    <mergeCell ref="E11:G11"/>
    <mergeCell ref="A19:C19"/>
    <mergeCell ref="E19:G19"/>
    <mergeCell ref="A13:C13"/>
    <mergeCell ref="E13:G13"/>
    <mergeCell ref="A14:C14"/>
    <mergeCell ref="E14:G14"/>
    <mergeCell ref="A15:C15"/>
    <mergeCell ref="E15:G15"/>
    <mergeCell ref="A16:C16"/>
    <mergeCell ref="E16:G16"/>
    <mergeCell ref="A25:C25"/>
    <mergeCell ref="E25:G25"/>
    <mergeCell ref="A24:C24"/>
    <mergeCell ref="E24:G24"/>
    <mergeCell ref="F27:H27"/>
    <mergeCell ref="F28:H28"/>
    <mergeCell ref="F29:H29"/>
    <mergeCell ref="A30:I31"/>
    <mergeCell ref="A20:C20"/>
    <mergeCell ref="E20:G20"/>
    <mergeCell ref="A21:C21"/>
    <mergeCell ref="E21:G21"/>
    <mergeCell ref="A22:C22"/>
    <mergeCell ref="E22:G22"/>
    <mergeCell ref="A23:C23"/>
    <mergeCell ref="E23:G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2011-06-27T00:14:34Z</cp:lastPrinted>
  <dcterms:created xsi:type="dcterms:W3CDTF">2010-09-28T09:09:32Z</dcterms:created>
  <dcterms:modified xsi:type="dcterms:W3CDTF">2011-06-27T00:14:36Z</dcterms:modified>
  <cp:category/>
  <cp:version/>
  <cp:contentType/>
  <cp:contentStatus/>
  <cp:revision>1</cp:revision>
</cp:coreProperties>
</file>